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20040" windowHeight="15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<sst xmlns="http://schemas.openxmlformats.org/spreadsheetml/2006/main" count="7" uniqueCount="5">
  <si>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Year</t>
  </si>
  <si>
    <t>Catholic</t>
  </si>
  <si>
    <t>Full</t>
  </si>
  <si>
    <t>SETON HISTORICAL TUITION RATES</t>
  </si>
  <si>
    <t>2006-2021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</si>
</sst>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0.000%"/>
    <numFmt numFmtId="167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-0.0025"/>
          <c:w val="0.89075"/>
          <c:h val="0.9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Full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Sheet1!$A$33:$A$49</c:f>
              <c:numCache/>
            </c:numRef>
          </c:cat>
          <c:val>
            <c:numRef>
              <c:f>Sheet1!$B$33:$B$49</c:f>
              <c:numCache/>
            </c:numRef>
          </c:val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Sheet1!$A$33:$A$49</c:f>
              <c:numCache/>
            </c:numRef>
          </c:cat>
          <c:val>
            <c:numRef>
              <c:f>Sheet1!$C$33:$C$49</c:f>
              <c:numCache/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25"/>
          <c:y val="0.44425"/>
          <c:w val="0.05975"/>
          <c:h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28575</xdr:rowOff>
    </xdr:from>
    <xdr:to>
      <xdr:col>15</xdr:col>
      <xdr:colOff>419100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695325"/>
        <a:ext cx="9401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" ref="A32:C49" comment="" totalsRowShown="0">
  <tableColumns count="3">
    <tableColumn id="1" name="Year"/>
    <tableColumn id="3" name="Full"/>
    <tableColumn id="2" name="Catholic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PageLayoutView="0" workbookViewId="0" topLeftCell="A1">
      <selection activeCell="R6" sqref="R6"/>
    </sheetView>
  </sheetViews>
  <sheetFormatPr defaultColWidth="8.8515625" defaultRowHeight="15"/>
  <cols>
    <col min="1" max="1" width="11.00390625" style="0" customWidth="1"/>
    <col min="2" max="3" width="10.00390625" style="0" customWidth="1"/>
  </cols>
  <sheetData>
    <row r="2" spans="1:16" ht="18.7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.7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32" spans="1:6" ht="15">
      <c r="A32" s="5" t="s">
        <v>0</v>
      </c>
      <c r="B32" s="5" t="s">
        <v>2</v>
      </c>
      <c r="C32" s="5" t="s">
        <v>1</v>
      </c>
      <c r="E32" s="5" t="s">
        <v>2</v>
      </c>
      <c r="F32" s="5" t="s">
        <v>1</v>
      </c>
    </row>
    <row r="33" spans="1:6" ht="15">
      <c r="A33" s="1">
        <v>2006</v>
      </c>
      <c r="B33" s="3">
        <v>7400</v>
      </c>
      <c r="C33" s="3">
        <v>5550</v>
      </c>
      <c r="E33" s="2"/>
      <c r="F33" s="2"/>
    </row>
    <row r="34" spans="1:6" ht="15">
      <c r="A34" s="1">
        <v>2007</v>
      </c>
      <c r="B34" s="3">
        <v>8150</v>
      </c>
      <c r="C34" s="3">
        <v>6100</v>
      </c>
      <c r="E34" s="2">
        <f>+Sheet1!$B34/B33-1</f>
        <v>0.10135135135135132</v>
      </c>
      <c r="F34" s="2">
        <f>+Sheet1!$C34/C33-1</f>
        <v>0.0990990990990992</v>
      </c>
    </row>
    <row r="35" spans="1:6" ht="15">
      <c r="A35" s="1">
        <v>2008</v>
      </c>
      <c r="B35" s="3">
        <v>9000</v>
      </c>
      <c r="C35" s="3">
        <v>6750</v>
      </c>
      <c r="E35" s="2">
        <f>+Sheet1!$B35/B34-1</f>
        <v>0.10429447852760743</v>
      </c>
      <c r="F35" s="2">
        <f>+Sheet1!$C35/C34-1</f>
        <v>0.10655737704918034</v>
      </c>
    </row>
    <row r="36" spans="1:6" ht="15">
      <c r="A36" s="1">
        <v>2009</v>
      </c>
      <c r="B36" s="3">
        <v>10220</v>
      </c>
      <c r="C36" s="3">
        <v>7675</v>
      </c>
      <c r="E36" s="2">
        <f>+Sheet1!$B36/B35-1</f>
        <v>0.13555555555555565</v>
      </c>
      <c r="F36" s="2">
        <f>+Sheet1!$C36/C35-1</f>
        <v>0.13703703703703707</v>
      </c>
    </row>
    <row r="37" spans="1:6" ht="15">
      <c r="A37">
        <v>2010</v>
      </c>
      <c r="B37" s="4">
        <v>10630</v>
      </c>
      <c r="C37" s="4">
        <v>7980</v>
      </c>
      <c r="E37" s="2">
        <f>+Sheet1!$B37/B36-1</f>
        <v>0.04011741682974557</v>
      </c>
      <c r="F37" s="2">
        <f>+Sheet1!$C37/C36-1</f>
        <v>0.03973941368078182</v>
      </c>
    </row>
    <row r="38" spans="1:6" ht="15">
      <c r="A38">
        <v>2011</v>
      </c>
      <c r="B38" s="4">
        <v>11050</v>
      </c>
      <c r="C38" s="4">
        <v>8300</v>
      </c>
      <c r="E38" s="2">
        <f>+Sheet1!$B38/B37-1</f>
        <v>0.03951081843838189</v>
      </c>
      <c r="F38" s="2">
        <f>+Sheet1!$C38/C37-1</f>
        <v>0.040100250626566414</v>
      </c>
    </row>
    <row r="39" spans="1:6" ht="15">
      <c r="A39" s="1">
        <v>2012</v>
      </c>
      <c r="B39" s="3">
        <v>11880</v>
      </c>
      <c r="C39" s="3">
        <v>8920</v>
      </c>
      <c r="E39" s="2">
        <f>+Sheet1!$B39/B38-1</f>
        <v>0.07511312217194566</v>
      </c>
      <c r="F39" s="2">
        <f>+Sheet1!$C39/C38-1</f>
        <v>0.07469879518072298</v>
      </c>
    </row>
    <row r="40" spans="1:6" ht="15">
      <c r="A40" s="1">
        <v>2013</v>
      </c>
      <c r="B40" s="3">
        <v>12410</v>
      </c>
      <c r="C40" s="3">
        <v>9320</v>
      </c>
      <c r="E40" s="2">
        <f>+Sheet1!$B40/B39-1</f>
        <v>0.04461279461279455</v>
      </c>
      <c r="F40" s="2">
        <f>+Sheet1!$C40/C39-1</f>
        <v>0.04484304932735417</v>
      </c>
    </row>
    <row r="41" spans="1:6" ht="15">
      <c r="A41">
        <v>2014</v>
      </c>
      <c r="B41" s="4">
        <v>13030</v>
      </c>
      <c r="C41" s="4">
        <v>9790</v>
      </c>
      <c r="E41" s="2">
        <f>+Sheet1!$B41/B40-1</f>
        <v>0.04995970991136178</v>
      </c>
      <c r="F41" s="2">
        <f>+Sheet1!$C41/C40-1</f>
        <v>0.0504291845493563</v>
      </c>
    </row>
    <row r="42" spans="1:6" ht="15">
      <c r="A42" s="1">
        <v>2015</v>
      </c>
      <c r="B42" s="3">
        <v>13690</v>
      </c>
      <c r="C42" s="3">
        <v>10280</v>
      </c>
      <c r="E42" s="2">
        <f>+Sheet1!$B42/B41-1</f>
        <v>0.05065234075211045</v>
      </c>
      <c r="F42" s="2">
        <f>+Sheet1!$C42/C41-1</f>
        <v>0.050051072522982576</v>
      </c>
    </row>
    <row r="43" spans="1:6" ht="15">
      <c r="A43" s="1">
        <v>2016</v>
      </c>
      <c r="B43" s="3">
        <v>14310</v>
      </c>
      <c r="C43" s="3">
        <v>10740</v>
      </c>
      <c r="E43" s="2">
        <f>+Sheet1!$B43/B42-1</f>
        <v>0.04528853177501824</v>
      </c>
      <c r="F43" s="2">
        <f>+Sheet1!$C43/C42-1</f>
        <v>0.04474708171206232</v>
      </c>
    </row>
    <row r="44" spans="1:6" ht="15">
      <c r="A44" s="1">
        <v>2017</v>
      </c>
      <c r="B44" s="3">
        <v>14880</v>
      </c>
      <c r="C44" s="3">
        <v>11170</v>
      </c>
      <c r="E44" s="2">
        <f>+Sheet1!$B44/B43-1</f>
        <v>0.0398322851153039</v>
      </c>
      <c r="F44" s="2">
        <f>+Sheet1!$C44/C43-1</f>
        <v>0.04003724394785846</v>
      </c>
    </row>
    <row r="45" spans="1:6" ht="15">
      <c r="A45" s="1">
        <v>2018</v>
      </c>
      <c r="B45" s="3">
        <v>15550</v>
      </c>
      <c r="C45" s="3">
        <v>11670</v>
      </c>
      <c r="E45" s="2">
        <f>+Sheet1!$B45/B44-1</f>
        <v>0.04502688172043001</v>
      </c>
      <c r="F45" s="2">
        <f>+Sheet1!$C45/C44-1</f>
        <v>0.04476275738585489</v>
      </c>
    </row>
    <row r="46" spans="1:6" ht="15">
      <c r="A46" s="1">
        <v>2019</v>
      </c>
      <c r="B46" s="3">
        <v>16250</v>
      </c>
      <c r="C46" s="3">
        <v>12200</v>
      </c>
      <c r="E46" s="2">
        <f>+Sheet1!$B46/B45-1</f>
        <v>0.045016077170418</v>
      </c>
      <c r="F46" s="2">
        <f>+Sheet1!$C46/C45-1</f>
        <v>0.045415595544130216</v>
      </c>
    </row>
    <row r="47" spans="1:6" ht="15">
      <c r="A47" s="1">
        <v>2020</v>
      </c>
      <c r="B47" s="3">
        <v>16860</v>
      </c>
      <c r="C47" s="3">
        <v>12660</v>
      </c>
      <c r="E47" s="2">
        <f>+Sheet1!$B47/B46-1</f>
        <v>0.03753846153846152</v>
      </c>
      <c r="F47" s="2">
        <f>+Sheet1!$C47/C46-1</f>
        <v>0.03770491803278686</v>
      </c>
    </row>
    <row r="48" spans="1:6" ht="15">
      <c r="A48" s="1">
        <v>2021</v>
      </c>
      <c r="B48" s="3">
        <v>17350</v>
      </c>
      <c r="C48" s="3">
        <v>13030</v>
      </c>
      <c r="E48" s="2">
        <f>+Sheet1!$B48/B47-1</f>
        <v>0.02906287069988145</v>
      </c>
      <c r="F48" s="2">
        <f>+Sheet1!$C48/C47-1</f>
        <v>0.029225908372827902</v>
      </c>
    </row>
    <row r="49" spans="1:6" ht="15">
      <c r="A49" s="1">
        <v>2022</v>
      </c>
      <c r="B49" s="3">
        <v>17700</v>
      </c>
      <c r="C49" s="3">
        <v>13290</v>
      </c>
      <c r="E49" s="2">
        <f>+Sheet1!$B49/B48-1</f>
        <v>0.020172910662824117</v>
      </c>
      <c r="F49" s="2">
        <f>+Sheet1!$C49/C48-1</f>
        <v>0.01995395241749809</v>
      </c>
    </row>
  </sheetData>
  <sheetProtection/>
  <mergeCells count="2">
    <mergeCell ref="A2:P2"/>
    <mergeCell ref="A3:P3"/>
  </mergeCells>
  <printOptions/>
  <pageMargins left="0.2" right="0.2" top="0.25" bottom="0.25" header="0.3" footer="0.3"/>
  <pageSetup horizontalDpi="600" verticalDpi="600" orientation="landscape" scale="85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Doroz</dc:creator>
  <cp:keywords/>
  <dc:description/>
  <cp:lastModifiedBy>Microsoft Office User</cp:lastModifiedBy>
  <cp:lastPrinted>2017-12-12T15:05:16Z</cp:lastPrinted>
  <dcterms:created xsi:type="dcterms:W3CDTF">2010-03-03T04:22:13Z</dcterms:created>
  <dcterms:modified xsi:type="dcterms:W3CDTF">2021-02-26T15:55:44Z</dcterms:modified>
  <cp:category/>
  <cp:version/>
  <cp:contentType/>
  <cp:contentStatus/>
</cp:coreProperties>
</file>